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idia Bodaszewska\Desktop\2016-2017\Zielona szkoła\"/>
    </mc:Choice>
  </mc:AlternateContent>
  <bookViews>
    <workbookView xWindow="0" yWindow="0" windowWidth="10680" windowHeight="5940"/>
  </bookViews>
  <sheets>
    <sheet name="Arkusz1" sheetId="1" r:id="rId1"/>
  </sheets>
  <definedNames>
    <definedName name="_xlnm.Print_Area" localSheetId="0">Arkusz1!$A$1:$O$14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  <c r="J8" i="1"/>
  <c r="J9" i="1"/>
  <c r="K9" i="1"/>
  <c r="J6" i="1"/>
  <c r="J5" i="1"/>
  <c r="K5" i="1"/>
</calcChain>
</file>

<file path=xl/comments1.xml><?xml version="1.0" encoding="utf-8"?>
<comments xmlns="http://schemas.openxmlformats.org/spreadsheetml/2006/main">
  <authors>
    <author>Magdalena Oleksiak</author>
  </authors>
  <commentList>
    <comment ref="E8" authorId="0" shapeId="0">
      <text>
        <r>
          <rPr>
            <b/>
            <sz val="9"/>
            <color indexed="81"/>
            <rFont val="Tahoma"/>
            <charset val="1"/>
          </rPr>
          <t>Magdalena Oleksiak:</t>
        </r>
        <r>
          <rPr>
            <sz val="9"/>
            <color indexed="81"/>
            <rFont val="Tahoma"/>
            <charset val="1"/>
          </rPr>
          <t xml:space="preserve">
Plus 14500/60 uczniów Przewodnik, 241,66 zł uczeń</t>
        </r>
      </text>
    </comment>
  </commentList>
</comments>
</file>

<file path=xl/sharedStrings.xml><?xml version="1.0" encoding="utf-8"?>
<sst xmlns="http://schemas.openxmlformats.org/spreadsheetml/2006/main" count="44" uniqueCount="40">
  <si>
    <t>Klasy</t>
  </si>
  <si>
    <t>Lokalizacja</t>
  </si>
  <si>
    <t>Sierpc</t>
  </si>
  <si>
    <t>Supraśl</t>
  </si>
  <si>
    <t>Nad Biebrzę</t>
  </si>
  <si>
    <t>Augustów</t>
  </si>
  <si>
    <t>Hotel Knieja</t>
  </si>
  <si>
    <t xml:space="preserve">Hotel </t>
  </si>
  <si>
    <t>Liczba uczniów</t>
  </si>
  <si>
    <t>Liczba opiekunów</t>
  </si>
  <si>
    <t>Koszt  dzienny opieki</t>
  </si>
  <si>
    <t>Liczba dni</t>
  </si>
  <si>
    <t>Koszt całościowy opieki.</t>
  </si>
  <si>
    <t>Cena organizatora</t>
  </si>
  <si>
    <t>Bartlowizna</t>
  </si>
  <si>
    <t>Koszt całosci na jednego ucznia.</t>
  </si>
  <si>
    <t>Koszt opieki na jednego ucznia.</t>
  </si>
  <si>
    <t>Proponowane raty:</t>
  </si>
  <si>
    <t>marzec - 40% ceny</t>
  </si>
  <si>
    <t>I rata</t>
  </si>
  <si>
    <t>II rata</t>
  </si>
  <si>
    <t>III rata</t>
  </si>
  <si>
    <t>do 15 marca</t>
  </si>
  <si>
    <t>luty - 20% ceny</t>
  </si>
  <si>
    <t>Bieszczady</t>
  </si>
  <si>
    <t>Natura Park</t>
  </si>
  <si>
    <t>Skansen Conference&amp; Spa</t>
  </si>
  <si>
    <t>Organizator</t>
  </si>
  <si>
    <t>Funny Days</t>
  </si>
  <si>
    <t>Animator Travel</t>
  </si>
  <si>
    <t>Laguna Conference&amp;Spa</t>
  </si>
  <si>
    <t>Mikołajki</t>
  </si>
  <si>
    <t>Santa Monica</t>
  </si>
  <si>
    <t>do 28 lutego</t>
  </si>
  <si>
    <t>0-1</t>
  </si>
  <si>
    <t>do 15 kwietnia</t>
  </si>
  <si>
    <t xml:space="preserve">ZIELONA SZKOŁA 2017 </t>
  </si>
  <si>
    <t xml:space="preserve"> Klasy 0, 1, 2 -  pierwsza rata do 10 stycznia 2017</t>
  </si>
  <si>
    <t>klasy 3-6</t>
  </si>
  <si>
    <t>kwiecień - 40%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</si>
</sst>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_ ;\-#,##0\ 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4"/>
      <color theme="1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rgb="FFFF0000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8"/>
      <color theme="1"/>
      <name val="Arial"/>
    </font>
    <font>
      <b/>
      <sz val="16"/>
      <color rgb="FFC00000"/>
      <name val="Arial"/>
    </font>
    <font>
      <b/>
      <sz val="14"/>
      <color rgb="FFC00000"/>
      <name val="Arial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20"/>
      <color rgb="FF00B05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C00"/>
        <bgColor indexed="64"/>
      </patternFill>
    </fill>
    <fill>
      <patternFill patternType="solid">
        <fgColor rgb="FFFFD579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rgb="FF73FB79"/>
        <bgColor indexed="64"/>
      </patternFill>
    </fill>
    <fill>
      <patternFill patternType="solid">
        <fgColor rgb="FFFFFD78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0" xfId="0" applyFont="1"/>
    <xf numFmtId="0" fontId="4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4" fontId="10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4" fontId="10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4" fontId="10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4" fontId="10" fillId="2" borderId="1" xfId="0" applyNumberFormat="1" applyFont="1" applyFill="1" applyBorder="1" applyAlignment="1">
      <alignment horizontal="center" vertical="center"/>
    </xf>
    <xf numFmtId="44" fontId="10" fillId="2" borderId="5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44" fontId="12" fillId="4" borderId="1" xfId="0" applyNumberFormat="1" applyFont="1" applyFill="1" applyBorder="1" applyAlignment="1">
      <alignment horizontal="center" vertical="center"/>
    </xf>
    <xf numFmtId="44" fontId="12" fillId="4" borderId="5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44" fontId="10" fillId="3" borderId="1" xfId="0" applyNumberFormat="1" applyFont="1" applyFill="1" applyBorder="1" applyAlignment="1">
      <alignment horizontal="center" vertical="center"/>
    </xf>
    <xf numFmtId="44" fontId="10" fillId="3" borderId="5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4" fontId="10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10" fillId="5" borderId="1" xfId="0" applyNumberFormat="1" applyFont="1" applyFill="1" applyBorder="1" applyAlignment="1">
      <alignment horizontal="center" vertical="center"/>
    </xf>
    <xf numFmtId="44" fontId="10" fillId="5" borderId="5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44" fontId="10" fillId="6" borderId="2" xfId="0" applyNumberFormat="1" applyFont="1" applyFill="1" applyBorder="1" applyAlignment="1">
      <alignment vertical="center" wrapText="1"/>
    </xf>
    <xf numFmtId="164" fontId="4" fillId="6" borderId="2" xfId="0" applyNumberFormat="1" applyFont="1" applyFill="1" applyBorder="1" applyAlignment="1">
      <alignment horizontal="center" vertical="center" wrapText="1"/>
    </xf>
    <xf numFmtId="0" fontId="10" fillId="6" borderId="2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44" fontId="10" fillId="6" borderId="1" xfId="0" applyNumberFormat="1" applyFont="1" applyFill="1" applyBorder="1" applyAlignment="1">
      <alignment vertical="center"/>
    </xf>
    <xf numFmtId="44" fontId="10" fillId="4" borderId="1" xfId="0" applyNumberFormat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44" fontId="10" fillId="4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3" fillId="0" borderId="0" xfId="0" applyFont="1" applyBorder="1"/>
    <xf numFmtId="0" fontId="16" fillId="0" borderId="0" xfId="0" applyFont="1" applyBorder="1" applyAlignment="1">
      <alignment horizontal="center" vertical="center"/>
    </xf>
    <xf numFmtId="8" fontId="7" fillId="2" borderId="1" xfId="0" applyNumberFormat="1" applyFont="1" applyFill="1" applyBorder="1" applyAlignment="1">
      <alignment horizontal="center" vertical="center"/>
    </xf>
    <xf numFmtId="8" fontId="7" fillId="4" borderId="1" xfId="0" applyNumberFormat="1" applyFont="1" applyFill="1" applyBorder="1" applyAlignment="1">
      <alignment horizontal="center" vertical="center"/>
    </xf>
    <xf numFmtId="8" fontId="7" fillId="3" borderId="1" xfId="0" applyNumberFormat="1" applyFont="1" applyFill="1" applyBorder="1" applyAlignment="1">
      <alignment horizontal="center" vertical="center"/>
    </xf>
    <xf numFmtId="8" fontId="7" fillId="5" borderId="1" xfId="0" applyNumberFormat="1" applyFont="1" applyFill="1" applyBorder="1" applyAlignment="1">
      <alignment horizontal="center" vertical="center"/>
    </xf>
    <xf numFmtId="8" fontId="7" fillId="6" borderId="1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</cellXfs>
  <cellStyles count="3">
    <cellStyle name="Hiperłącze" xfId="1" builtinId="8" hidden="1"/>
    <cellStyle name="Normalny" xfId="0" builtinId="0"/>
    <cellStyle name="Odwiedzone hiperłącze" xfId="2" builtinId="9" hidden="1"/>
  </cellStyles>
  <dxfs count="0"/>
  <tableStyles count="0" defaultTableStyle="TableStyleMedium2" defaultPivotStyle="PivotStyleLight16"/>
  <colors>
    <mruColors>
      <color rgb="FFD5FC79"/>
      <color rgb="FFFFFD78"/>
      <color rgb="FFFFFC00"/>
      <color rgb="FF73FB79"/>
      <color rgb="FFFFD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zoomScale="80" zoomScaleNormal="80" zoomScalePageLayoutView="87" workbookViewId="0">
      <selection activeCell="F24" sqref="F24"/>
    </sheetView>
  </sheetViews>
  <sheetFormatPr defaultColWidth="8.85546875" defaultRowHeight="15" x14ac:dyDescent="0.25"/>
  <cols>
    <col min="1" max="1" width="14.140625" customWidth="1"/>
    <col min="2" max="2" width="20.42578125" customWidth="1"/>
    <col min="3" max="3" width="33.7109375" customWidth="1"/>
    <col min="4" max="4" width="17.7109375" customWidth="1"/>
    <col min="5" max="5" width="22" customWidth="1"/>
    <col min="6" max="6" width="17.28515625" customWidth="1"/>
    <col min="7" max="7" width="12" customWidth="1"/>
    <col min="8" max="8" width="13.140625" customWidth="1"/>
    <col min="9" max="9" width="15.140625" customWidth="1"/>
    <col min="10" max="10" width="17.7109375" customWidth="1"/>
    <col min="11" max="11" width="15.140625" customWidth="1"/>
    <col min="12" max="12" width="18.7109375" customWidth="1"/>
    <col min="13" max="15" width="15.140625" customWidth="1"/>
  </cols>
  <sheetData>
    <row r="1" spans="1:15" ht="44.1" customHeight="1" thickBot="1" x14ac:dyDescent="0.3">
      <c r="A1" s="91" t="s">
        <v>36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23.1" customHeight="1" x14ac:dyDescent="0.25">
      <c r="A2" s="67"/>
      <c r="B2" s="67"/>
      <c r="C2" s="68"/>
      <c r="D2" s="80" t="s">
        <v>27</v>
      </c>
      <c r="E2" s="74" t="s">
        <v>13</v>
      </c>
      <c r="F2" s="77" t="s">
        <v>11</v>
      </c>
      <c r="G2" s="71" t="s">
        <v>8</v>
      </c>
      <c r="H2" s="71" t="s">
        <v>9</v>
      </c>
      <c r="I2" s="71" t="s">
        <v>10</v>
      </c>
      <c r="J2" s="71" t="s">
        <v>12</v>
      </c>
      <c r="K2" s="71" t="s">
        <v>16</v>
      </c>
      <c r="L2" s="71" t="s">
        <v>15</v>
      </c>
      <c r="M2" s="80" t="s">
        <v>19</v>
      </c>
      <c r="N2" s="83" t="s">
        <v>20</v>
      </c>
      <c r="O2" s="86" t="s">
        <v>21</v>
      </c>
    </row>
    <row r="3" spans="1:15" ht="15" customHeight="1" x14ac:dyDescent="0.25">
      <c r="A3" s="69"/>
      <c r="B3" s="69"/>
      <c r="C3" s="70"/>
      <c r="D3" s="81"/>
      <c r="E3" s="75"/>
      <c r="F3" s="78"/>
      <c r="G3" s="72"/>
      <c r="H3" s="72"/>
      <c r="I3" s="72"/>
      <c r="J3" s="72"/>
      <c r="K3" s="72"/>
      <c r="L3" s="72"/>
      <c r="M3" s="81"/>
      <c r="N3" s="84"/>
      <c r="O3" s="87"/>
    </row>
    <row r="4" spans="1:15" ht="45.95" customHeight="1" x14ac:dyDescent="0.25">
      <c r="A4" s="2" t="s">
        <v>0</v>
      </c>
      <c r="B4" s="2" t="s">
        <v>1</v>
      </c>
      <c r="C4" s="2" t="s">
        <v>7</v>
      </c>
      <c r="D4" s="82"/>
      <c r="E4" s="76"/>
      <c r="F4" s="79"/>
      <c r="G4" s="73"/>
      <c r="H4" s="73"/>
      <c r="I4" s="73"/>
      <c r="J4" s="73"/>
      <c r="K4" s="73"/>
      <c r="L4" s="73"/>
      <c r="M4" s="82"/>
      <c r="N4" s="85"/>
      <c r="O4" s="88"/>
    </row>
    <row r="5" spans="1:15" ht="45.95" customHeight="1" x14ac:dyDescent="0.25">
      <c r="A5" s="50" t="s">
        <v>34</v>
      </c>
      <c r="B5" s="5" t="s">
        <v>2</v>
      </c>
      <c r="C5" s="6" t="s">
        <v>26</v>
      </c>
      <c r="D5" s="7" t="s">
        <v>28</v>
      </c>
      <c r="E5" s="8">
        <v>490</v>
      </c>
      <c r="F5" s="9">
        <v>3</v>
      </c>
      <c r="G5" s="20">
        <v>64</v>
      </c>
      <c r="H5" s="21">
        <v>9</v>
      </c>
      <c r="I5" s="22">
        <v>298</v>
      </c>
      <c r="J5" s="22">
        <f>F5*H5*I5</f>
        <v>8046</v>
      </c>
      <c r="K5" s="22">
        <f>J5/G5</f>
        <v>125.71875</v>
      </c>
      <c r="L5" s="58">
        <v>617</v>
      </c>
      <c r="M5" s="22">
        <v>123</v>
      </c>
      <c r="N5" s="22">
        <v>247</v>
      </c>
      <c r="O5" s="23">
        <v>247</v>
      </c>
    </row>
    <row r="6" spans="1:15" ht="45.95" customHeight="1" x14ac:dyDescent="0.25">
      <c r="A6" s="51">
        <v>2</v>
      </c>
      <c r="B6" s="15" t="s">
        <v>31</v>
      </c>
      <c r="C6" s="16" t="s">
        <v>32</v>
      </c>
      <c r="D6" s="17" t="s">
        <v>28</v>
      </c>
      <c r="E6" s="18">
        <v>700</v>
      </c>
      <c r="F6" s="19">
        <v>5</v>
      </c>
      <c r="G6" s="24">
        <v>75</v>
      </c>
      <c r="H6" s="25">
        <v>10</v>
      </c>
      <c r="I6" s="26">
        <v>298</v>
      </c>
      <c r="J6" s="26">
        <f>F6*H6*I6</f>
        <v>14900</v>
      </c>
      <c r="K6" s="26">
        <v>198.67</v>
      </c>
      <c r="L6" s="59">
        <v>900</v>
      </c>
      <c r="M6" s="26">
        <v>180</v>
      </c>
      <c r="N6" s="26">
        <v>360</v>
      </c>
      <c r="O6" s="27">
        <v>360</v>
      </c>
    </row>
    <row r="7" spans="1:15" ht="45.95" customHeight="1" x14ac:dyDescent="0.25">
      <c r="A7" s="52">
        <v>3</v>
      </c>
      <c r="B7" s="10" t="s">
        <v>3</v>
      </c>
      <c r="C7" s="11" t="s">
        <v>6</v>
      </c>
      <c r="D7" s="12" t="s">
        <v>29</v>
      </c>
      <c r="E7" s="13">
        <v>700</v>
      </c>
      <c r="F7" s="14">
        <v>5</v>
      </c>
      <c r="G7" s="28">
        <v>64</v>
      </c>
      <c r="H7" s="29">
        <v>8</v>
      </c>
      <c r="I7" s="30">
        <v>298</v>
      </c>
      <c r="J7" s="30">
        <f t="shared" ref="J7:J9" si="0">F7*H7*I7</f>
        <v>11920</v>
      </c>
      <c r="K7" s="30">
        <v>186.25</v>
      </c>
      <c r="L7" s="60">
        <v>888</v>
      </c>
      <c r="M7" s="30">
        <v>178</v>
      </c>
      <c r="N7" s="30">
        <v>355</v>
      </c>
      <c r="O7" s="31">
        <v>355</v>
      </c>
    </row>
    <row r="8" spans="1:15" ht="45.95" customHeight="1" x14ac:dyDescent="0.25">
      <c r="A8" s="53">
        <v>4</v>
      </c>
      <c r="B8" s="32" t="s">
        <v>4</v>
      </c>
      <c r="C8" s="33" t="s">
        <v>14</v>
      </c>
      <c r="D8" s="34" t="s">
        <v>29</v>
      </c>
      <c r="E8" s="35">
        <v>690</v>
      </c>
      <c r="F8" s="36">
        <v>5</v>
      </c>
      <c r="G8" s="37">
        <v>60</v>
      </c>
      <c r="H8" s="36">
        <v>7</v>
      </c>
      <c r="I8" s="35">
        <v>298</v>
      </c>
      <c r="J8" s="35">
        <f t="shared" si="0"/>
        <v>10430</v>
      </c>
      <c r="K8" s="35">
        <v>173.83</v>
      </c>
      <c r="L8" s="61">
        <v>1107</v>
      </c>
      <c r="M8" s="35">
        <v>223</v>
      </c>
      <c r="N8" s="35">
        <v>442</v>
      </c>
      <c r="O8" s="38">
        <v>442</v>
      </c>
    </row>
    <row r="9" spans="1:15" ht="45.95" customHeight="1" x14ac:dyDescent="0.25">
      <c r="A9" s="54">
        <v>5</v>
      </c>
      <c r="B9" s="39" t="s">
        <v>5</v>
      </c>
      <c r="C9" s="40" t="s">
        <v>30</v>
      </c>
      <c r="D9" s="41" t="s">
        <v>29</v>
      </c>
      <c r="E9" s="42">
        <v>685</v>
      </c>
      <c r="F9" s="43">
        <v>5</v>
      </c>
      <c r="G9" s="44">
        <v>64</v>
      </c>
      <c r="H9" s="45">
        <v>7</v>
      </c>
      <c r="I9" s="46">
        <v>298</v>
      </c>
      <c r="J9" s="46">
        <f t="shared" si="0"/>
        <v>10430</v>
      </c>
      <c r="K9" s="46">
        <f t="shared" ref="K9" si="1">J9/G9</f>
        <v>162.96875</v>
      </c>
      <c r="L9" s="62">
        <v>849</v>
      </c>
      <c r="M9" s="46">
        <v>171</v>
      </c>
      <c r="N9" s="46">
        <v>339</v>
      </c>
      <c r="O9" s="46">
        <v>339</v>
      </c>
    </row>
    <row r="10" spans="1:15" ht="45.95" customHeight="1" thickBot="1" x14ac:dyDescent="0.3">
      <c r="A10" s="55">
        <v>6</v>
      </c>
      <c r="B10" s="15" t="s">
        <v>24</v>
      </c>
      <c r="C10" s="16" t="s">
        <v>25</v>
      </c>
      <c r="D10" s="17" t="s">
        <v>29</v>
      </c>
      <c r="E10" s="47">
        <v>675</v>
      </c>
      <c r="F10" s="19">
        <v>5</v>
      </c>
      <c r="G10" s="24">
        <v>64</v>
      </c>
      <c r="H10" s="48">
        <v>7</v>
      </c>
      <c r="I10" s="49">
        <v>298</v>
      </c>
      <c r="J10" s="49"/>
      <c r="K10" s="49">
        <v>162.97</v>
      </c>
      <c r="L10" s="59">
        <v>839</v>
      </c>
      <c r="M10" s="49">
        <v>169</v>
      </c>
      <c r="N10" s="49">
        <v>335</v>
      </c>
      <c r="O10" s="49">
        <v>335</v>
      </c>
    </row>
    <row r="11" spans="1:15" ht="18.7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2.1" customHeight="1" x14ac:dyDescent="0.3">
      <c r="A12" s="3"/>
      <c r="B12" s="56"/>
      <c r="C12" s="65" t="s">
        <v>17</v>
      </c>
      <c r="D12" s="66"/>
      <c r="E12" s="89" t="s">
        <v>23</v>
      </c>
      <c r="F12" s="90" t="s">
        <v>33</v>
      </c>
      <c r="G12" s="63" t="s">
        <v>37</v>
      </c>
      <c r="H12" s="64"/>
      <c r="I12" s="64"/>
      <c r="J12" s="64"/>
      <c r="K12" s="64"/>
      <c r="L12" s="64"/>
      <c r="M12" s="64"/>
      <c r="N12" s="3"/>
      <c r="O12" s="3"/>
    </row>
    <row r="13" spans="1:15" ht="32.1" customHeight="1" x14ac:dyDescent="0.3">
      <c r="A13" s="3"/>
      <c r="B13" s="56"/>
      <c r="C13" s="56"/>
      <c r="D13" s="57" t="s">
        <v>38</v>
      </c>
      <c r="E13" s="89" t="s">
        <v>18</v>
      </c>
      <c r="F13" s="90" t="s">
        <v>22</v>
      </c>
      <c r="G13" s="63"/>
      <c r="H13" s="64"/>
      <c r="I13" s="64"/>
      <c r="J13" s="64"/>
      <c r="K13" s="64"/>
      <c r="L13" s="64"/>
      <c r="M13" s="64"/>
      <c r="N13" s="3"/>
      <c r="O13" s="3"/>
    </row>
    <row r="14" spans="1:15" ht="32.1" customHeight="1" x14ac:dyDescent="0.3">
      <c r="A14" s="3"/>
      <c r="B14" s="56"/>
      <c r="C14" s="56"/>
      <c r="D14" s="4"/>
      <c r="E14" s="89" t="s">
        <v>39</v>
      </c>
      <c r="F14" s="90" t="s">
        <v>35</v>
      </c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25">
      <c r="D15" s="1"/>
    </row>
  </sheetData>
  <mergeCells count="16">
    <mergeCell ref="G12:M13"/>
    <mergeCell ref="C12:D12"/>
    <mergeCell ref="A1:O1"/>
    <mergeCell ref="A2:C3"/>
    <mergeCell ref="K2:K4"/>
    <mergeCell ref="E2:E4"/>
    <mergeCell ref="L2:L4"/>
    <mergeCell ref="I2:I4"/>
    <mergeCell ref="F2:F4"/>
    <mergeCell ref="J2:J4"/>
    <mergeCell ref="M2:M4"/>
    <mergeCell ref="N2:N4"/>
    <mergeCell ref="O2:O4"/>
    <mergeCell ref="G2:G4"/>
    <mergeCell ref="H2:H4"/>
    <mergeCell ref="D2:D4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Pluta</dc:creator>
  <cp:lastModifiedBy>Lidia Bodaszewska</cp:lastModifiedBy>
  <cp:lastPrinted>2017-01-05T06:45:27Z</cp:lastPrinted>
  <dcterms:created xsi:type="dcterms:W3CDTF">2015-10-21T15:19:42Z</dcterms:created>
  <dcterms:modified xsi:type="dcterms:W3CDTF">2017-01-05T10:21:43Z</dcterms:modified>
</cp:coreProperties>
</file>